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1865" windowHeight="11760" activeTab="1"/>
  </bookViews>
  <sheets>
    <sheet name="VENEREO" sheetId="2" r:id="rId1"/>
    <sheet name="CAPE" sheetId="3" r:id="rId2"/>
    <sheet name="FUMIGACION" sheetId="4" r:id="rId3"/>
    <sheet name="REG. SAN." sheetId="5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4"/>
  <c r="I18" i="2"/>
  <c r="H18"/>
  <c r="I4"/>
  <c r="H4"/>
  <c r="H12" i="4"/>
  <c r="I12"/>
  <c r="H3"/>
  <c r="I3"/>
  <c r="I3" i="5"/>
  <c r="H3"/>
  <c r="H12"/>
  <c r="I12"/>
  <c r="J18" i="2" l="1"/>
  <c r="B18" l="1"/>
  <c r="C12" i="5" l="1"/>
  <c r="D12"/>
  <c r="E12"/>
  <c r="F12"/>
  <c r="G12"/>
  <c r="B12"/>
  <c r="H4" i="3" l="1"/>
  <c r="H5"/>
  <c r="H6"/>
  <c r="H7"/>
  <c r="H8"/>
  <c r="H9"/>
  <c r="H10"/>
  <c r="H11"/>
  <c r="C12"/>
  <c r="D12"/>
  <c r="E12"/>
  <c r="F12"/>
  <c r="G12"/>
  <c r="B12"/>
  <c r="I5" i="2"/>
  <c r="I6"/>
  <c r="I7"/>
  <c r="I8"/>
  <c r="I9"/>
  <c r="I10"/>
  <c r="I11"/>
  <c r="I12"/>
  <c r="I16"/>
  <c r="I17"/>
  <c r="I13"/>
  <c r="I14"/>
  <c r="I15"/>
  <c r="H5"/>
  <c r="H6"/>
  <c r="H7"/>
  <c r="H8"/>
  <c r="H9"/>
  <c r="H10"/>
  <c r="H11"/>
  <c r="H12"/>
  <c r="H16"/>
  <c r="H17"/>
  <c r="H13"/>
  <c r="H14"/>
  <c r="H15"/>
  <c r="E18"/>
  <c r="F18"/>
  <c r="G18"/>
  <c r="C18"/>
  <c r="I8" i="3" l="1"/>
  <c r="I9"/>
  <c r="I10"/>
  <c r="I11"/>
  <c r="D18" i="2"/>
  <c r="I11" i="5"/>
  <c r="H11"/>
  <c r="I10"/>
  <c r="H10"/>
  <c r="I9"/>
  <c r="H9"/>
  <c r="I8"/>
  <c r="H8"/>
  <c r="I7"/>
  <c r="H7"/>
  <c r="I6"/>
  <c r="H6"/>
  <c r="I5"/>
  <c r="H5"/>
  <c r="I4"/>
  <c r="H4"/>
  <c r="G12" i="4"/>
  <c r="F12"/>
  <c r="E12"/>
  <c r="D12"/>
  <c r="C12"/>
  <c r="B12"/>
  <c r="I11"/>
  <c r="H11"/>
  <c r="I10"/>
  <c r="H10"/>
  <c r="I9"/>
  <c r="H9"/>
  <c r="I8"/>
  <c r="H8"/>
  <c r="I7"/>
  <c r="I6"/>
  <c r="H6"/>
  <c r="I5"/>
  <c r="H5"/>
  <c r="I4"/>
  <c r="H4"/>
  <c r="I7" i="3"/>
  <c r="I6"/>
  <c r="I5"/>
  <c r="I4"/>
  <c r="I3"/>
  <c r="H3"/>
  <c r="H12" s="1"/>
  <c r="I12" l="1"/>
</calcChain>
</file>

<file path=xl/sharedStrings.xml><?xml version="1.0" encoding="utf-8"?>
<sst xmlns="http://schemas.openxmlformats.org/spreadsheetml/2006/main" count="79" uniqueCount="36">
  <si>
    <t>ACCIONES</t>
  </si>
  <si>
    <t>BENEFICIADOS</t>
  </si>
  <si>
    <t>TOTAL</t>
  </si>
  <si>
    <t>Supervisión a vendedores ambulantes</t>
  </si>
  <si>
    <t>Demandas ciudadanas atendidas</t>
  </si>
  <si>
    <t>Supervisión carnicería urbana</t>
  </si>
  <si>
    <t>Demandas atendidas</t>
  </si>
  <si>
    <t xml:space="preserve">Aplicaciones de vacunas contra rabia </t>
  </si>
  <si>
    <t>Cartillas de vacunación</t>
  </si>
  <si>
    <t>Orientación veterinaria</t>
  </si>
  <si>
    <t>Asistencia a bares por día</t>
  </si>
  <si>
    <t>Asistencia a casas de asignación</t>
  </si>
  <si>
    <t>Consultas médicas</t>
  </si>
  <si>
    <t>Toma de temperatura</t>
  </si>
  <si>
    <t>Toma de presión</t>
  </si>
  <si>
    <t xml:space="preserve">Consultas psicológicas </t>
  </si>
  <si>
    <t>Preservativos</t>
  </si>
  <si>
    <t>Pruebas rápidas</t>
  </si>
  <si>
    <t>Pláticas de ETS</t>
  </si>
  <si>
    <t>Supervisión a bares y giros</t>
  </si>
  <si>
    <t>Supervisión a casas de cita</t>
  </si>
  <si>
    <t>Folletos otorgados</t>
  </si>
  <si>
    <t>FUMIGACION (HECT)</t>
  </si>
  <si>
    <t xml:space="preserve">Agua tratada </t>
  </si>
  <si>
    <t>Desparasitacion</t>
  </si>
  <si>
    <t>Referencias medicas</t>
  </si>
  <si>
    <t>Verificacion sanitaria</t>
  </si>
  <si>
    <t>Supervicion a locales fijos de comida</t>
  </si>
  <si>
    <t>Supervision a locales semifijos de comida</t>
  </si>
  <si>
    <t>Supervicion a carniceria rural</t>
  </si>
  <si>
    <t xml:space="preserve">Supervicion de via publica </t>
  </si>
  <si>
    <t>ENERO</t>
  </si>
  <si>
    <t>FEBRERO</t>
  </si>
  <si>
    <t>MARZO</t>
  </si>
  <si>
    <t xml:space="preserve">ABATIZACION </t>
  </si>
  <si>
    <t xml:space="preserve">Fumigación PZAS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</si>
</sst>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rgb="FF000000"/>
      <name val="Tahoma"/>
      <family val="2"/>
    </font>
    <font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/>
    <xf numFmtId="0" fontId="0" fillId="3" borderId="1" xfId="0" applyFont="1" applyFill="1" applyBorder="1"/>
    <xf numFmtId="3" fontId="0" fillId="0" borderId="1" xfId="0" applyNumberForma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3" borderId="1" xfId="0" applyFont="1" applyFill="1" applyBorder="1"/>
    <xf numFmtId="0" fontId="0" fillId="0" borderId="6" xfId="0" applyFill="1" applyBorder="1"/>
    <xf numFmtId="3" fontId="0" fillId="0" borderId="1" xfId="0" applyNumberFormat="1" applyFont="1" applyBorder="1"/>
    <xf numFmtId="3" fontId="0" fillId="3" borderId="1" xfId="0" applyNumberFormat="1" applyFill="1" applyBorder="1"/>
    <xf numFmtId="3" fontId="3" fillId="3" borderId="1" xfId="0" applyNumberFormat="1" applyFont="1" applyFill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zoomScale="75" zoomScaleNormal="75" workbookViewId="0">
      <selection activeCell="B1" sqref="B1"/>
    </sheetView>
  </sheetViews>
  <sheetFormatPr baseColWidth="10" defaultRowHeight="15"/>
  <cols>
    <col min="1" max="1" width="30.7109375" customWidth="1"/>
    <col min="2" max="2" width="10.7109375" customWidth="1"/>
    <col min="3" max="3" width="12.28515625" customWidth="1"/>
    <col min="4" max="4" width="11" customWidth="1"/>
    <col min="5" max="5" width="11.7109375" customWidth="1"/>
    <col min="6" max="6" width="10.7109375" customWidth="1"/>
    <col min="7" max="7" width="11.28515625" customWidth="1"/>
    <col min="10" max="10" width="33.28515625" customWidth="1"/>
  </cols>
  <sheetData>
    <row r="2" spans="1:10">
      <c r="A2" s="1"/>
      <c r="B2" s="10" t="s">
        <v>31</v>
      </c>
      <c r="C2" s="11"/>
      <c r="D2" s="12" t="s">
        <v>32</v>
      </c>
      <c r="E2" s="13"/>
      <c r="F2" s="14" t="s">
        <v>33</v>
      </c>
      <c r="G2" s="15"/>
      <c r="H2" s="2"/>
      <c r="I2" s="2"/>
    </row>
    <row r="3" spans="1:10">
      <c r="A3" s="1"/>
      <c r="B3" s="2" t="s">
        <v>0</v>
      </c>
      <c r="C3" s="2" t="s">
        <v>1</v>
      </c>
      <c r="D3" s="2" t="s">
        <v>0</v>
      </c>
      <c r="E3" s="2" t="s">
        <v>1</v>
      </c>
      <c r="F3" s="2" t="s">
        <v>0</v>
      </c>
      <c r="G3" s="2" t="s">
        <v>1</v>
      </c>
      <c r="H3" s="4" t="s">
        <v>2</v>
      </c>
      <c r="I3" s="4" t="s">
        <v>2</v>
      </c>
    </row>
    <row r="4" spans="1:10" ht="21" customHeight="1">
      <c r="A4" s="9" t="s">
        <v>10</v>
      </c>
      <c r="B4" s="1">
        <v>232</v>
      </c>
      <c r="C4" s="1">
        <v>232</v>
      </c>
      <c r="D4" s="1">
        <v>301</v>
      </c>
      <c r="E4" s="1">
        <v>301</v>
      </c>
      <c r="F4" s="1">
        <v>163</v>
      </c>
      <c r="G4" s="1">
        <v>163</v>
      </c>
      <c r="H4" s="5">
        <f>B4+D4+F4</f>
        <v>696</v>
      </c>
      <c r="I4" s="5">
        <f>C4+E4+G4</f>
        <v>696</v>
      </c>
      <c r="J4" s="23">
        <v>345</v>
      </c>
    </row>
    <row r="5" spans="1:10" ht="30.75">
      <c r="A5" s="9" t="s">
        <v>11</v>
      </c>
      <c r="B5" s="1">
        <v>52</v>
      </c>
      <c r="C5" s="1">
        <v>52</v>
      </c>
      <c r="D5" s="1">
        <v>68</v>
      </c>
      <c r="E5" s="1">
        <v>68</v>
      </c>
      <c r="F5" s="1">
        <v>48</v>
      </c>
      <c r="G5" s="1">
        <v>48</v>
      </c>
      <c r="H5" s="5">
        <f t="shared" ref="H5:H15" si="0">B5+D5+F5</f>
        <v>168</v>
      </c>
      <c r="I5" s="5">
        <f t="shared" ref="I5:I15" si="1">C5+E5+G5</f>
        <v>168</v>
      </c>
      <c r="J5">
        <v>187</v>
      </c>
    </row>
    <row r="6" spans="1:10" ht="21" customHeight="1">
      <c r="A6" s="9" t="s">
        <v>12</v>
      </c>
      <c r="B6" s="1">
        <v>547</v>
      </c>
      <c r="C6" s="1">
        <v>547</v>
      </c>
      <c r="D6" s="1">
        <v>720</v>
      </c>
      <c r="E6" s="1">
        <v>720</v>
      </c>
      <c r="F6" s="1">
        <v>445</v>
      </c>
      <c r="G6" s="1">
        <v>445</v>
      </c>
      <c r="H6" s="5">
        <f t="shared" si="0"/>
        <v>1712</v>
      </c>
      <c r="I6" s="5">
        <f t="shared" si="1"/>
        <v>1712</v>
      </c>
      <c r="J6">
        <v>1007</v>
      </c>
    </row>
    <row r="7" spans="1:10" ht="21" customHeight="1">
      <c r="A7" s="9" t="s">
        <v>13</v>
      </c>
      <c r="B7" s="1">
        <v>547</v>
      </c>
      <c r="C7" s="1"/>
      <c r="D7" s="1">
        <v>718</v>
      </c>
      <c r="E7" s="1"/>
      <c r="F7" s="1">
        <v>445</v>
      </c>
      <c r="G7" s="1"/>
      <c r="H7" s="5">
        <f t="shared" si="0"/>
        <v>1710</v>
      </c>
      <c r="I7" s="5">
        <f t="shared" si="1"/>
        <v>0</v>
      </c>
      <c r="J7">
        <v>1004</v>
      </c>
    </row>
    <row r="8" spans="1:10" ht="21" customHeight="1">
      <c r="A8" s="9" t="s">
        <v>14</v>
      </c>
      <c r="B8" s="1">
        <v>547</v>
      </c>
      <c r="C8" s="1"/>
      <c r="D8" s="1">
        <v>718</v>
      </c>
      <c r="E8" s="1"/>
      <c r="F8" s="1">
        <v>445</v>
      </c>
      <c r="G8" s="1"/>
      <c r="H8" s="5">
        <f t="shared" si="0"/>
        <v>1710</v>
      </c>
      <c r="I8" s="5">
        <f t="shared" si="1"/>
        <v>0</v>
      </c>
      <c r="J8">
        <v>1004</v>
      </c>
    </row>
    <row r="9" spans="1:10" ht="21" customHeight="1">
      <c r="A9" s="9" t="s">
        <v>15</v>
      </c>
      <c r="B9" s="1">
        <v>48</v>
      </c>
      <c r="C9" s="1"/>
      <c r="D9" s="1">
        <v>100</v>
      </c>
      <c r="E9" s="1"/>
      <c r="F9" s="1">
        <v>59</v>
      </c>
      <c r="G9" s="1"/>
      <c r="H9" s="5">
        <f t="shared" si="0"/>
        <v>207</v>
      </c>
      <c r="I9" s="5">
        <f t="shared" si="1"/>
        <v>0</v>
      </c>
      <c r="J9">
        <v>191</v>
      </c>
    </row>
    <row r="10" spans="1:10" ht="21" customHeight="1">
      <c r="A10" s="9" t="s">
        <v>16</v>
      </c>
      <c r="B10" s="1">
        <v>996</v>
      </c>
      <c r="C10" s="1"/>
      <c r="D10" s="1">
        <v>2068</v>
      </c>
      <c r="E10" s="1"/>
      <c r="F10" s="1">
        <v>704</v>
      </c>
      <c r="G10" s="1"/>
      <c r="H10" s="5">
        <f t="shared" si="0"/>
        <v>3768</v>
      </c>
      <c r="I10" s="5">
        <f t="shared" si="1"/>
        <v>0</v>
      </c>
      <c r="J10">
        <v>2308</v>
      </c>
    </row>
    <row r="11" spans="1:10" ht="21" customHeight="1">
      <c r="A11" s="9" t="s">
        <v>17</v>
      </c>
      <c r="B11" s="1">
        <v>215</v>
      </c>
      <c r="C11" s="1"/>
      <c r="D11" s="1">
        <v>208</v>
      </c>
      <c r="E11" s="1"/>
      <c r="F11" s="1">
        <v>222</v>
      </c>
      <c r="G11" s="1"/>
      <c r="H11" s="5">
        <f t="shared" si="0"/>
        <v>645</v>
      </c>
      <c r="I11" s="5">
        <f t="shared" si="1"/>
        <v>0</v>
      </c>
      <c r="J11">
        <v>270</v>
      </c>
    </row>
    <row r="12" spans="1:10" ht="21" customHeight="1">
      <c r="A12" s="9" t="s">
        <v>18</v>
      </c>
      <c r="B12" s="1">
        <v>547</v>
      </c>
      <c r="C12" s="1"/>
      <c r="D12" s="1">
        <v>796</v>
      </c>
      <c r="E12" s="1"/>
      <c r="F12" s="1">
        <v>324</v>
      </c>
      <c r="G12" s="1"/>
      <c r="H12" s="5">
        <f t="shared" si="0"/>
        <v>1667</v>
      </c>
      <c r="I12" s="5">
        <f t="shared" si="1"/>
        <v>0</v>
      </c>
      <c r="J12">
        <v>71</v>
      </c>
    </row>
    <row r="13" spans="1:10" ht="21" customHeight="1">
      <c r="A13" s="9" t="s">
        <v>21</v>
      </c>
      <c r="B13" s="1">
        <v>144</v>
      </c>
      <c r="C13" s="1"/>
      <c r="D13" s="1">
        <v>300</v>
      </c>
      <c r="E13" s="1"/>
      <c r="F13" s="1">
        <v>168</v>
      </c>
      <c r="G13" s="1"/>
      <c r="H13" s="5">
        <f t="shared" si="0"/>
        <v>612</v>
      </c>
      <c r="I13" s="5">
        <f t="shared" si="1"/>
        <v>0</v>
      </c>
      <c r="J13">
        <v>363</v>
      </c>
    </row>
    <row r="14" spans="1:10" ht="21" customHeight="1">
      <c r="A14" s="9" t="s">
        <v>25</v>
      </c>
      <c r="B14" s="1">
        <v>0</v>
      </c>
      <c r="C14" s="1"/>
      <c r="D14" s="1"/>
      <c r="E14" s="1"/>
      <c r="F14" s="1">
        <v>0</v>
      </c>
      <c r="G14" s="1"/>
      <c r="H14" s="5">
        <f t="shared" si="0"/>
        <v>0</v>
      </c>
      <c r="I14" s="5">
        <f t="shared" si="1"/>
        <v>0</v>
      </c>
    </row>
    <row r="15" spans="1:10" ht="21" customHeight="1">
      <c r="A15" s="9" t="s">
        <v>30</v>
      </c>
      <c r="B15" s="1"/>
      <c r="C15" s="1"/>
      <c r="D15" s="1"/>
      <c r="E15" s="1"/>
      <c r="F15" s="1">
        <v>0</v>
      </c>
      <c r="G15" s="1"/>
      <c r="H15" s="5">
        <f t="shared" si="0"/>
        <v>0</v>
      </c>
      <c r="I15" s="5">
        <f t="shared" si="1"/>
        <v>0</v>
      </c>
      <c r="J15">
        <v>7</v>
      </c>
    </row>
    <row r="16" spans="1:10" ht="21" customHeight="1">
      <c r="A16" s="9" t="s">
        <v>19</v>
      </c>
      <c r="B16" s="1">
        <v>17</v>
      </c>
      <c r="C16" s="1">
        <v>17</v>
      </c>
      <c r="D16" s="1">
        <v>38</v>
      </c>
      <c r="E16" s="1">
        <v>38</v>
      </c>
      <c r="F16" s="1">
        <v>0</v>
      </c>
      <c r="G16" s="1"/>
      <c r="H16" s="5">
        <f>B16+D16+F16</f>
        <v>55</v>
      </c>
      <c r="I16" s="5">
        <f>C16+E16+G16</f>
        <v>55</v>
      </c>
      <c r="J16">
        <v>107</v>
      </c>
    </row>
    <row r="17" spans="1:10" ht="21" customHeight="1">
      <c r="A17" s="9" t="s">
        <v>20</v>
      </c>
      <c r="B17" s="1">
        <v>11</v>
      </c>
      <c r="C17" s="1">
        <v>11</v>
      </c>
      <c r="D17" s="1">
        <v>11</v>
      </c>
      <c r="E17" s="1">
        <v>11</v>
      </c>
      <c r="F17" s="1">
        <v>0</v>
      </c>
      <c r="G17" s="1"/>
      <c r="H17" s="5">
        <f>B17+D17+F17</f>
        <v>22</v>
      </c>
      <c r="I17" s="5">
        <f>C17+E17+G17</f>
        <v>22</v>
      </c>
    </row>
    <row r="18" spans="1:10">
      <c r="A18" s="3" t="s">
        <v>2</v>
      </c>
      <c r="B18" s="1">
        <f t="shared" ref="B18:J18" si="2">SUM(B4:B17)</f>
        <v>3903</v>
      </c>
      <c r="C18" s="1">
        <f t="shared" si="2"/>
        <v>859</v>
      </c>
      <c r="D18" s="1">
        <f t="shared" si="2"/>
        <v>6046</v>
      </c>
      <c r="E18" s="1">
        <f t="shared" si="2"/>
        <v>1138</v>
      </c>
      <c r="F18" s="1">
        <f t="shared" si="2"/>
        <v>3023</v>
      </c>
      <c r="G18" s="1">
        <f t="shared" si="2"/>
        <v>656</v>
      </c>
      <c r="H18" s="5">
        <f>SUM(H4:H17)</f>
        <v>12972</v>
      </c>
      <c r="I18" s="5">
        <f>SUM(I4:I17)</f>
        <v>2653</v>
      </c>
      <c r="J18" s="5">
        <f t="shared" si="2"/>
        <v>6864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68" zoomScaleNormal="68" workbookViewId="0">
      <selection activeCell="G4" sqref="G4"/>
    </sheetView>
  </sheetViews>
  <sheetFormatPr baseColWidth="10" defaultRowHeight="15"/>
  <cols>
    <col min="1" max="1" width="36.42578125" customWidth="1"/>
    <col min="10" max="10" width="39.28515625" customWidth="1"/>
  </cols>
  <sheetData>
    <row r="1" spans="1:9">
      <c r="A1" s="1"/>
      <c r="B1" s="10" t="s">
        <v>31</v>
      </c>
      <c r="C1" s="11"/>
      <c r="D1" s="12" t="s">
        <v>32</v>
      </c>
      <c r="E1" s="13"/>
      <c r="F1" s="14" t="s">
        <v>33</v>
      </c>
      <c r="G1" s="15"/>
      <c r="H1" s="2"/>
      <c r="I1" s="2"/>
    </row>
    <row r="2" spans="1:9">
      <c r="A2" s="1"/>
      <c r="B2" s="2" t="s">
        <v>0</v>
      </c>
      <c r="C2" s="2" t="s">
        <v>1</v>
      </c>
      <c r="D2" s="2" t="s">
        <v>0</v>
      </c>
      <c r="E2" s="2" t="s">
        <v>1</v>
      </c>
      <c r="F2" s="2" t="s">
        <v>0</v>
      </c>
      <c r="G2" s="2" t="s">
        <v>1</v>
      </c>
      <c r="H2" s="4" t="s">
        <v>2</v>
      </c>
      <c r="I2" s="4" t="s">
        <v>2</v>
      </c>
    </row>
    <row r="3" spans="1:9" ht="15" customHeight="1">
      <c r="A3" s="1" t="s">
        <v>6</v>
      </c>
      <c r="B3" s="1">
        <v>8</v>
      </c>
      <c r="C3" s="19">
        <v>160</v>
      </c>
      <c r="D3" s="1">
        <v>9</v>
      </c>
      <c r="E3" s="1">
        <v>376</v>
      </c>
      <c r="F3" s="1">
        <v>2</v>
      </c>
      <c r="G3" s="1">
        <v>40</v>
      </c>
      <c r="H3" s="5">
        <f>B3+D3+F3</f>
        <v>19</v>
      </c>
      <c r="I3" s="5">
        <f>C3+E3+G3</f>
        <v>576</v>
      </c>
    </row>
    <row r="4" spans="1:9" ht="15" customHeight="1">
      <c r="A4" s="1" t="s">
        <v>7</v>
      </c>
      <c r="B4" s="1">
        <v>272</v>
      </c>
      <c r="C4" s="1">
        <v>3264</v>
      </c>
      <c r="D4" s="1">
        <v>18</v>
      </c>
      <c r="E4" s="1"/>
      <c r="F4" s="1"/>
      <c r="G4" s="1"/>
      <c r="H4" s="5">
        <f t="shared" ref="H4:I11" si="0">B4+D4+F4</f>
        <v>290</v>
      </c>
      <c r="I4" s="5">
        <f t="shared" si="0"/>
        <v>3264</v>
      </c>
    </row>
    <row r="5" spans="1:9" ht="15" customHeight="1">
      <c r="A5" s="1" t="s">
        <v>8</v>
      </c>
      <c r="B5" s="1">
        <v>272</v>
      </c>
      <c r="C5" s="1"/>
      <c r="D5" s="1">
        <v>18</v>
      </c>
      <c r="E5" s="1"/>
      <c r="F5" s="1"/>
      <c r="G5" s="1"/>
      <c r="H5" s="5">
        <f t="shared" si="0"/>
        <v>290</v>
      </c>
      <c r="I5" s="5">
        <f t="shared" si="0"/>
        <v>0</v>
      </c>
    </row>
    <row r="6" spans="1:9" ht="15" customHeight="1">
      <c r="A6" s="1" t="s">
        <v>9</v>
      </c>
      <c r="B6" s="1">
        <v>272</v>
      </c>
      <c r="C6" s="1"/>
      <c r="D6" s="1">
        <v>18</v>
      </c>
      <c r="E6" s="1"/>
      <c r="F6" s="1"/>
      <c r="G6" s="1"/>
      <c r="H6" s="5">
        <f t="shared" si="0"/>
        <v>290</v>
      </c>
      <c r="I6" s="5">
        <f t="shared" si="0"/>
        <v>0</v>
      </c>
    </row>
    <row r="7" spans="1:9">
      <c r="A7" s="1" t="s">
        <v>24</v>
      </c>
      <c r="B7" s="1">
        <v>0</v>
      </c>
      <c r="C7" s="1"/>
      <c r="D7" s="1">
        <v>18</v>
      </c>
      <c r="E7" s="1"/>
      <c r="F7" s="1"/>
      <c r="G7" s="1"/>
      <c r="H7" s="5">
        <f t="shared" si="0"/>
        <v>18</v>
      </c>
      <c r="I7" s="5">
        <f t="shared" si="0"/>
        <v>0</v>
      </c>
    </row>
    <row r="8" spans="1:9">
      <c r="A8" s="1"/>
      <c r="B8" s="1"/>
      <c r="C8" s="1"/>
      <c r="D8" s="1"/>
      <c r="E8" s="1"/>
      <c r="F8" s="1"/>
      <c r="G8" s="1"/>
      <c r="H8" s="5">
        <f t="shared" si="0"/>
        <v>0</v>
      </c>
      <c r="I8" s="5">
        <f t="shared" si="0"/>
        <v>0</v>
      </c>
    </row>
    <row r="9" spans="1:9">
      <c r="A9" s="1"/>
      <c r="B9" s="1"/>
      <c r="C9" s="1"/>
      <c r="D9" s="1"/>
      <c r="E9" s="1"/>
      <c r="F9" s="1"/>
      <c r="G9" s="1"/>
      <c r="H9" s="5">
        <f t="shared" si="0"/>
        <v>0</v>
      </c>
      <c r="I9" s="5">
        <f t="shared" si="0"/>
        <v>0</v>
      </c>
    </row>
    <row r="10" spans="1:9">
      <c r="A10" s="1"/>
      <c r="B10" s="1"/>
      <c r="C10" s="1"/>
      <c r="D10" s="1"/>
      <c r="E10" s="1"/>
      <c r="F10" s="1"/>
      <c r="G10" s="1"/>
      <c r="H10" s="5">
        <f t="shared" si="0"/>
        <v>0</v>
      </c>
      <c r="I10" s="5">
        <f t="shared" si="0"/>
        <v>0</v>
      </c>
    </row>
    <row r="11" spans="1:9">
      <c r="A11" s="1"/>
      <c r="B11" s="1"/>
      <c r="C11" s="1"/>
      <c r="D11" s="1"/>
      <c r="E11" s="1"/>
      <c r="F11" s="1"/>
      <c r="G11" s="1"/>
      <c r="H11" s="5">
        <f t="shared" si="0"/>
        <v>0</v>
      </c>
      <c r="I11" s="5">
        <f t="shared" si="0"/>
        <v>0</v>
      </c>
    </row>
    <row r="12" spans="1:9">
      <c r="A12" s="16" t="s">
        <v>2</v>
      </c>
      <c r="B12" s="17">
        <f>SUM(B3:B11)</f>
        <v>824</v>
      </c>
      <c r="C12" s="17">
        <f t="shared" ref="C12:G12" si="1">SUM(C3:C11)</f>
        <v>3424</v>
      </c>
      <c r="D12" s="17">
        <f t="shared" si="1"/>
        <v>81</v>
      </c>
      <c r="E12" s="17">
        <f t="shared" si="1"/>
        <v>376</v>
      </c>
      <c r="F12" s="17">
        <f t="shared" si="1"/>
        <v>2</v>
      </c>
      <c r="G12" s="17">
        <f t="shared" si="1"/>
        <v>40</v>
      </c>
      <c r="H12" s="18">
        <f>SUM(H3:H11)</f>
        <v>907</v>
      </c>
      <c r="I12" s="18">
        <f>SUM(I3:I11)</f>
        <v>3840</v>
      </c>
    </row>
  </sheetData>
  <pageMargins left="0.7" right="0.7" top="0.75" bottom="0.75" header="0.3" footer="0.3"/>
  <pageSetup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64" zoomScaleNormal="64" workbookViewId="0">
      <selection activeCell="E19" sqref="E19"/>
    </sheetView>
  </sheetViews>
  <sheetFormatPr baseColWidth="10" defaultRowHeight="15"/>
  <cols>
    <col min="1" max="1" width="23" customWidth="1"/>
  </cols>
  <sheetData>
    <row r="1" spans="1:9">
      <c r="A1" s="1"/>
      <c r="B1" s="10" t="s">
        <v>31</v>
      </c>
      <c r="C1" s="11"/>
      <c r="D1" s="12" t="s">
        <v>32</v>
      </c>
      <c r="E1" s="13"/>
      <c r="F1" s="14" t="s">
        <v>33</v>
      </c>
      <c r="G1" s="15"/>
      <c r="H1" s="2"/>
      <c r="I1" s="2"/>
    </row>
    <row r="2" spans="1:9" ht="15.75" thickBot="1">
      <c r="A2" s="1"/>
      <c r="B2" s="2" t="s">
        <v>0</v>
      </c>
      <c r="C2" s="2" t="s">
        <v>1</v>
      </c>
      <c r="D2" s="2" t="s">
        <v>0</v>
      </c>
      <c r="E2" s="2" t="s">
        <v>1</v>
      </c>
      <c r="F2" s="2" t="s">
        <v>0</v>
      </c>
      <c r="G2" s="2" t="s">
        <v>1</v>
      </c>
      <c r="H2" s="4" t="s">
        <v>2</v>
      </c>
      <c r="I2" s="4" t="s">
        <v>2</v>
      </c>
    </row>
    <row r="3" spans="1:9" ht="31.5" thickBot="1">
      <c r="A3" s="6" t="s">
        <v>22</v>
      </c>
      <c r="B3" s="1">
        <v>33.5</v>
      </c>
      <c r="C3" s="1">
        <v>24510</v>
      </c>
      <c r="D3" s="17">
        <v>115.5</v>
      </c>
      <c r="E3" s="17">
        <v>97418</v>
      </c>
      <c r="F3" s="20">
        <v>51.5</v>
      </c>
      <c r="G3" s="19">
        <v>19969</v>
      </c>
      <c r="H3" s="5">
        <f>B3+D3+F3</f>
        <v>200.5</v>
      </c>
      <c r="I3" s="25">
        <f>C3+E3+G3</f>
        <v>141897</v>
      </c>
    </row>
    <row r="4" spans="1:9" ht="16.5" thickBot="1">
      <c r="A4" s="7" t="s">
        <v>35</v>
      </c>
      <c r="B4" s="1"/>
      <c r="C4" s="1"/>
      <c r="D4" s="17"/>
      <c r="E4" s="17"/>
      <c r="F4" s="20"/>
      <c r="G4" s="1"/>
      <c r="H4" s="5">
        <f t="shared" ref="H4:I11" si="0">B4+D4+F4</f>
        <v>0</v>
      </c>
      <c r="I4" s="5">
        <f t="shared" si="0"/>
        <v>0</v>
      </c>
    </row>
    <row r="5" spans="1:9" ht="16.5" thickBot="1">
      <c r="A5" s="8" t="s">
        <v>23</v>
      </c>
      <c r="B5" s="1"/>
      <c r="C5" s="1"/>
      <c r="D5" s="17"/>
      <c r="E5" s="17"/>
      <c r="F5" s="20"/>
      <c r="G5" s="1"/>
      <c r="H5" s="5">
        <f t="shared" si="0"/>
        <v>0</v>
      </c>
      <c r="I5" s="5">
        <f t="shared" si="0"/>
        <v>0</v>
      </c>
    </row>
    <row r="6" spans="1:9">
      <c r="A6" s="1" t="s">
        <v>6</v>
      </c>
      <c r="B6" s="1"/>
      <c r="C6" s="1"/>
      <c r="D6" s="17"/>
      <c r="E6" s="17"/>
      <c r="F6" s="20"/>
      <c r="G6" s="1"/>
      <c r="H6" s="5">
        <f t="shared" si="0"/>
        <v>0</v>
      </c>
      <c r="I6" s="5">
        <f t="shared" si="0"/>
        <v>0</v>
      </c>
    </row>
    <row r="7" spans="1:9">
      <c r="A7" s="1" t="s">
        <v>34</v>
      </c>
      <c r="B7" s="1">
        <v>1306</v>
      </c>
      <c r="C7" s="1">
        <v>2612</v>
      </c>
      <c r="D7" s="24">
        <v>36334</v>
      </c>
      <c r="E7" s="17"/>
      <c r="F7" s="21"/>
      <c r="G7" s="1"/>
      <c r="H7" s="25">
        <f>B7+D7+F7</f>
        <v>37640</v>
      </c>
      <c r="I7" s="5">
        <f t="shared" si="0"/>
        <v>2612</v>
      </c>
    </row>
    <row r="8" spans="1:9">
      <c r="A8" s="1"/>
      <c r="B8" s="1"/>
      <c r="C8" s="1"/>
      <c r="D8" s="17"/>
      <c r="E8" s="17"/>
      <c r="F8" s="20"/>
      <c r="G8" s="1"/>
      <c r="H8" s="5">
        <f t="shared" si="0"/>
        <v>0</v>
      </c>
      <c r="I8" s="5">
        <f t="shared" si="0"/>
        <v>0</v>
      </c>
    </row>
    <row r="9" spans="1:9">
      <c r="A9" s="1"/>
      <c r="B9" s="1"/>
      <c r="C9" s="1"/>
      <c r="D9" s="1"/>
      <c r="E9" s="1"/>
      <c r="F9" s="1"/>
      <c r="G9" s="1"/>
      <c r="H9" s="5">
        <f t="shared" si="0"/>
        <v>0</v>
      </c>
      <c r="I9" s="5">
        <f t="shared" si="0"/>
        <v>0</v>
      </c>
    </row>
    <row r="10" spans="1:9">
      <c r="A10" s="1"/>
      <c r="B10" s="1"/>
      <c r="C10" s="1"/>
      <c r="D10" s="1"/>
      <c r="E10" s="1"/>
      <c r="F10" s="1"/>
      <c r="G10" s="1"/>
      <c r="H10" s="5">
        <f t="shared" si="0"/>
        <v>0</v>
      </c>
      <c r="I10" s="5">
        <f t="shared" si="0"/>
        <v>0</v>
      </c>
    </row>
    <row r="11" spans="1:9">
      <c r="A11" s="1"/>
      <c r="B11" s="1"/>
      <c r="C11" s="1"/>
      <c r="D11" s="1"/>
      <c r="E11" s="1"/>
      <c r="F11" s="1"/>
      <c r="G11" s="1"/>
      <c r="H11" s="5">
        <f t="shared" si="0"/>
        <v>0</v>
      </c>
      <c r="I11" s="5">
        <f t="shared" si="0"/>
        <v>0</v>
      </c>
    </row>
    <row r="12" spans="1:9">
      <c r="A12" s="3" t="s">
        <v>2</v>
      </c>
      <c r="B12" s="20">
        <f>B3+B4+B5+B6+B7+B8+B9+B10+B11</f>
        <v>1339.5</v>
      </c>
      <c r="C12" s="20">
        <f>C3+C4+C5+C6+C7+C8+C9+C10+C11</f>
        <v>27122</v>
      </c>
      <c r="D12" s="1">
        <f t="shared" ref="D12:G12" si="1">D3+D4+D5+D6+D7+D8+D9+D10+D11</f>
        <v>36449.5</v>
      </c>
      <c r="E12" s="20">
        <f t="shared" si="1"/>
        <v>97418</v>
      </c>
      <c r="F12" s="20">
        <f t="shared" si="1"/>
        <v>51.5</v>
      </c>
      <c r="G12" s="20">
        <f t="shared" si="1"/>
        <v>19969</v>
      </c>
      <c r="H12" s="22">
        <f>H3+H4+H5+H6+H7+H8+H9+H10+H11</f>
        <v>37840.5</v>
      </c>
      <c r="I12" s="26">
        <f>I3+I4+I5+I6+I7+I8+I9+I10+I11</f>
        <v>144509</v>
      </c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68" zoomScaleNormal="68" workbookViewId="0">
      <selection activeCell="G2" sqref="B2:G2"/>
    </sheetView>
  </sheetViews>
  <sheetFormatPr baseColWidth="10" defaultRowHeight="15"/>
  <cols>
    <col min="1" max="1" width="40.7109375" customWidth="1"/>
    <col min="2" max="2" width="11.42578125" customWidth="1"/>
    <col min="3" max="3" width="9.5703125" customWidth="1"/>
    <col min="4" max="4" width="8.85546875" customWidth="1"/>
    <col min="5" max="5" width="10" customWidth="1"/>
    <col min="6" max="7" width="9.140625" customWidth="1"/>
  </cols>
  <sheetData>
    <row r="1" spans="1:9">
      <c r="A1" s="1"/>
      <c r="B1" s="10" t="s">
        <v>31</v>
      </c>
      <c r="C1" s="11"/>
      <c r="D1" s="12" t="s">
        <v>32</v>
      </c>
      <c r="E1" s="13"/>
      <c r="F1" s="14" t="s">
        <v>33</v>
      </c>
      <c r="G1" s="15"/>
      <c r="H1" s="2"/>
      <c r="I1" s="2"/>
    </row>
    <row r="2" spans="1:9">
      <c r="A2" s="1"/>
      <c r="B2" s="27" t="s">
        <v>0</v>
      </c>
      <c r="C2" s="27" t="s">
        <v>1</v>
      </c>
      <c r="D2" s="27" t="s">
        <v>0</v>
      </c>
      <c r="E2" s="27" t="s">
        <v>1</v>
      </c>
      <c r="F2" s="27" t="s">
        <v>0</v>
      </c>
      <c r="G2" s="27" t="s">
        <v>1</v>
      </c>
      <c r="H2" s="4" t="s">
        <v>2</v>
      </c>
      <c r="I2" s="4" t="s">
        <v>2</v>
      </c>
    </row>
    <row r="3" spans="1:9">
      <c r="A3" s="1" t="s">
        <v>3</v>
      </c>
      <c r="B3" s="1">
        <v>24</v>
      </c>
      <c r="C3" s="1">
        <v>3600</v>
      </c>
      <c r="D3" s="1">
        <v>44</v>
      </c>
      <c r="E3" s="1">
        <v>9750</v>
      </c>
      <c r="F3" s="1">
        <v>25</v>
      </c>
      <c r="G3" s="1">
        <v>5550</v>
      </c>
      <c r="H3" s="5">
        <f>B3+D3+F3</f>
        <v>93</v>
      </c>
      <c r="I3" s="5">
        <f>C3+E3+G3</f>
        <v>18900</v>
      </c>
    </row>
    <row r="4" spans="1:9">
      <c r="A4" s="1" t="s">
        <v>4</v>
      </c>
      <c r="B4" s="1">
        <v>3</v>
      </c>
      <c r="C4" s="1">
        <v>3450</v>
      </c>
      <c r="D4" s="1">
        <v>5</v>
      </c>
      <c r="E4" s="1"/>
      <c r="F4" s="1">
        <v>5</v>
      </c>
      <c r="G4" s="1"/>
      <c r="H4" s="5">
        <f t="shared" ref="H4:I11" si="0">B4+D4+F4</f>
        <v>13</v>
      </c>
      <c r="I4" s="5">
        <f t="shared" si="0"/>
        <v>3450</v>
      </c>
    </row>
    <row r="5" spans="1:9">
      <c r="A5" s="1" t="s">
        <v>5</v>
      </c>
      <c r="B5" s="1">
        <v>16</v>
      </c>
      <c r="C5" s="1"/>
      <c r="D5" s="1">
        <v>15</v>
      </c>
      <c r="E5" s="1"/>
      <c r="F5" s="1">
        <v>15</v>
      </c>
      <c r="G5" s="1"/>
      <c r="H5" s="5">
        <f t="shared" si="0"/>
        <v>46</v>
      </c>
      <c r="I5" s="5">
        <f t="shared" si="0"/>
        <v>0</v>
      </c>
    </row>
    <row r="6" spans="1:9">
      <c r="A6" s="1" t="s">
        <v>26</v>
      </c>
      <c r="B6" s="1"/>
      <c r="C6" s="1"/>
      <c r="D6" s="1"/>
      <c r="E6" s="1"/>
      <c r="F6" s="1"/>
      <c r="G6" s="1"/>
      <c r="H6" s="5">
        <f t="shared" si="0"/>
        <v>0</v>
      </c>
      <c r="I6" s="5">
        <f t="shared" si="0"/>
        <v>0</v>
      </c>
    </row>
    <row r="7" spans="1:9">
      <c r="A7" s="1" t="s">
        <v>27</v>
      </c>
      <c r="B7" s="1"/>
      <c r="C7" s="1"/>
      <c r="D7" s="1"/>
      <c r="E7" s="1"/>
      <c r="F7" s="1"/>
      <c r="G7" s="1"/>
      <c r="H7" s="5">
        <f t="shared" si="0"/>
        <v>0</v>
      </c>
      <c r="I7" s="5">
        <f t="shared" si="0"/>
        <v>0</v>
      </c>
    </row>
    <row r="8" spans="1:9">
      <c r="A8" s="1" t="s">
        <v>28</v>
      </c>
      <c r="B8" s="1"/>
      <c r="C8" s="1"/>
      <c r="D8" s="1"/>
      <c r="E8" s="1"/>
      <c r="F8" s="1"/>
      <c r="G8" s="1"/>
      <c r="H8" s="5">
        <f t="shared" si="0"/>
        <v>0</v>
      </c>
      <c r="I8" s="5">
        <f t="shared" si="0"/>
        <v>0</v>
      </c>
    </row>
    <row r="9" spans="1:9">
      <c r="A9" s="1" t="s">
        <v>29</v>
      </c>
      <c r="B9" s="1"/>
      <c r="C9" s="1"/>
      <c r="D9" s="1">
        <v>1</v>
      </c>
      <c r="E9" s="1"/>
      <c r="F9" s="1"/>
      <c r="G9" s="1"/>
      <c r="H9" s="5">
        <f t="shared" si="0"/>
        <v>1</v>
      </c>
      <c r="I9" s="5">
        <f t="shared" si="0"/>
        <v>0</v>
      </c>
    </row>
    <row r="10" spans="1:9">
      <c r="A10" s="1"/>
      <c r="B10" s="1"/>
      <c r="C10" s="1"/>
      <c r="D10" s="1"/>
      <c r="E10" s="1"/>
      <c r="F10" s="1"/>
      <c r="G10" s="1"/>
      <c r="H10" s="5">
        <f t="shared" si="0"/>
        <v>0</v>
      </c>
      <c r="I10" s="5">
        <f t="shared" si="0"/>
        <v>0</v>
      </c>
    </row>
    <row r="11" spans="1:9">
      <c r="A11" s="1"/>
      <c r="B11" s="1"/>
      <c r="C11" s="1"/>
      <c r="D11" s="1"/>
      <c r="E11" s="1"/>
      <c r="F11" s="1"/>
      <c r="G11" s="1"/>
      <c r="H11" s="5">
        <f t="shared" si="0"/>
        <v>0</v>
      </c>
      <c r="I11" s="5">
        <f t="shared" si="0"/>
        <v>0</v>
      </c>
    </row>
    <row r="12" spans="1:9">
      <c r="A12" s="3" t="s">
        <v>2</v>
      </c>
      <c r="B12" s="1">
        <f>SUM(B3:B11)</f>
        <v>43</v>
      </c>
      <c r="C12" s="1">
        <f t="shared" ref="C12:G12" si="1">SUM(C3:C11)</f>
        <v>7050</v>
      </c>
      <c r="D12" s="1">
        <f t="shared" si="1"/>
        <v>65</v>
      </c>
      <c r="E12" s="1">
        <f t="shared" si="1"/>
        <v>9750</v>
      </c>
      <c r="F12" s="1">
        <f t="shared" si="1"/>
        <v>45</v>
      </c>
      <c r="G12" s="1">
        <f t="shared" si="1"/>
        <v>5550</v>
      </c>
      <c r="H12" s="1">
        <f>SUM(H3:H11)</f>
        <v>153</v>
      </c>
      <c r="I12" s="1">
        <f>SUM(I3:I11)</f>
        <v>22350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VENEREO</vt:lpstr>
      <vt:lpstr>CAPE</vt:lpstr>
      <vt:lpstr>FUMIGACION</vt:lpstr>
      <vt:lpstr>REG. SAN.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Paulina P</dc:creator>
  <cp:lastModifiedBy>Silvana</cp:lastModifiedBy>
  <dcterms:created xsi:type="dcterms:W3CDTF">2019-06-28T17:10:44Z</dcterms:created>
  <dcterms:modified xsi:type="dcterms:W3CDTF">2020-04-02T16:21:36Z</dcterms:modified>
</cp:coreProperties>
</file>